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BEA\2017 PILISSZENTLÁSZLÓ\2017 költésgvetés\EI módosítások\3. módosítás\"/>
    </mc:Choice>
  </mc:AlternateContent>
  <bookViews>
    <workbookView xWindow="0" yWindow="0" windowWidth="21600" windowHeight="9510"/>
  </bookViews>
  <sheets>
    <sheet name="Munka1" sheetId="1" r:id="rId1"/>
    <sheet name="Munka2" sheetId="2" r:id="rId2"/>
    <sheet name="Munka3" sheetId="3" r:id="rId3"/>
  </sheets>
  <definedNames>
    <definedName name="_xlnm.Print_Area" localSheetId="0">Munka1!$A$1:$D$31</definedName>
  </definedNames>
  <calcPr calcId="162913"/>
</workbook>
</file>

<file path=xl/calcChain.xml><?xml version="1.0" encoding="utf-8"?>
<calcChain xmlns="http://schemas.openxmlformats.org/spreadsheetml/2006/main">
  <c r="C3" i="1" l="1"/>
  <c r="D3" i="1"/>
  <c r="C12" i="1"/>
  <c r="D12" i="1"/>
  <c r="C18" i="1" l="1"/>
  <c r="D18" i="1"/>
  <c r="C29" i="1" l="1"/>
  <c r="C25" i="1" s="1"/>
  <c r="C31" i="1" s="1"/>
  <c r="D29" i="1"/>
  <c r="D25" i="1" s="1"/>
  <c r="D31" i="1" l="1"/>
</calcChain>
</file>

<file path=xl/sharedStrings.xml><?xml version="1.0" encoding="utf-8"?>
<sst xmlns="http://schemas.openxmlformats.org/spreadsheetml/2006/main" count="51" uniqueCount="37">
  <si>
    <t>Megnevezés</t>
  </si>
  <si>
    <t>I.</t>
  </si>
  <si>
    <t>Beruházások</t>
  </si>
  <si>
    <t>Felhalmozási kiadások összesen</t>
  </si>
  <si>
    <t>II</t>
  </si>
  <si>
    <t>Felújítások</t>
  </si>
  <si>
    <t>2017. évi előirányzat</t>
  </si>
  <si>
    <t>2017 önerő</t>
  </si>
  <si>
    <t>Községháza építés (adósság konszolidációs pályázatból)</t>
  </si>
  <si>
    <t>Kamerarendszer</t>
  </si>
  <si>
    <t>Ribnyicska</t>
  </si>
  <si>
    <t>Óvoda fűtés korszerűsítés</t>
  </si>
  <si>
    <t>Sportöltöző (maradványból)</t>
  </si>
  <si>
    <t>2. mód</t>
  </si>
  <si>
    <t>2.mód</t>
  </si>
  <si>
    <t>1.mód</t>
  </si>
  <si>
    <t>1. mód</t>
  </si>
  <si>
    <t>169/4 hrsz ingatlan megvásárlás összesen</t>
  </si>
  <si>
    <t>45/2017(VII.27.) Kt.hat.  Pilisszentlászló csapadékvíz elvezetés pályázat önrész</t>
  </si>
  <si>
    <t xml:space="preserve">13/2017.(IV.12.)Kt.sz.hat.169/4 hrsz ingatlan megvásárlás </t>
  </si>
  <si>
    <t>32/2017.(VI.16.)Kt.sz.hat.169/4 hrsz ingatlan megvásárlás 32/2017.(VI.16.)Kt.sz.hat.</t>
  </si>
  <si>
    <t xml:space="preserve">33/2017(VI.16.) kt.sz.hat.Petőfi tér környezetrendezése </t>
  </si>
  <si>
    <t xml:space="preserve"> 34/2017. (VI.16.) kt.sz.hat.Sportöltöző + kamera</t>
  </si>
  <si>
    <t>47/2017(VII.27.) Kt.sz. hat Vis maior páláyzat  önrész</t>
  </si>
  <si>
    <t>Sportöltöző feljújítása összesen</t>
  </si>
  <si>
    <t>Kis értékű tárgyieszközök beszerzése</t>
  </si>
  <si>
    <t>Sportöltöző pótmunkák</t>
  </si>
  <si>
    <t>Számítástechnikai eszközök, szoftver beszerzés (munkaállomás a hivatalba)</t>
  </si>
  <si>
    <t>18/2017. (IV.12.) Kt.sz.hat. Önkormányzati feladatellátást szolg fejlesztések támogatása pályázat önrész. (maradványból biztosítva X.16-ig tartaléklistán) (többfunkciós sportpálya)</t>
  </si>
  <si>
    <t>46/2017(VII.27.) Kt.hat.  Pilisszentlászló Egészségház átalakítás pályázat önrész biztosítás 169/4 hrsz ingatlan vásárlásból fennmaradó összegből 2018-ban indul</t>
  </si>
  <si>
    <t>Óvoda fűtés korszerűsítés ei emelés polg. m. hatáskörben</t>
  </si>
  <si>
    <t>Óvoda fűtéskorszerűsítés</t>
  </si>
  <si>
    <t>3.mód</t>
  </si>
  <si>
    <t>54/2017.(IX.26.) Kt.sz.hat területvásárlás Ribnyícskához</t>
  </si>
  <si>
    <t>Ribnyicska vizes élőhely</t>
  </si>
  <si>
    <t>Csapadékvíz pályázat dologi kiadűások között elsuzámolt összege</t>
  </si>
  <si>
    <t>Csapadékvíz elv. pályázat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</si>
</sst>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sz val="8"/>
      <color indexed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4" fillId="0" borderId="0" xfId="0" applyFont="1"/>
    <xf numFmtId="3" fontId="4" fillId="0" borderId="0" xfId="0" applyNumberFormat="1" applyFont="1" applyBorder="1"/>
    <xf numFmtId="3" fontId="4" fillId="0" borderId="0" xfId="0" applyNumberFormat="1" applyFont="1"/>
    <xf numFmtId="0" fontId="4" fillId="0" borderId="0" xfId="0" applyFont="1" applyBorder="1"/>
    <xf numFmtId="0" fontId="4" fillId="0" borderId="0" xfId="0" applyFont="1" applyAlignment="1">
      <alignment horizontal="left"/>
    </xf>
    <xf numFmtId="0" fontId="6" fillId="0" borderId="0" xfId="0" applyFont="1" applyBorder="1"/>
    <xf numFmtId="0" fontId="4" fillId="2" borderId="3" xfId="0" applyFont="1" applyFill="1" applyBorder="1"/>
    <xf numFmtId="0" fontId="3" fillId="2" borderId="4" xfId="0" applyFont="1" applyFill="1" applyBorder="1" applyAlignment="1">
      <alignment horizontal="center" vertical="center"/>
    </xf>
    <xf numFmtId="3" fontId="2" fillId="2" borderId="4" xfId="0" applyNumberFormat="1" applyFont="1" applyFill="1" applyBorder="1" applyAlignment="1">
      <alignment horizontal="center" wrapText="1"/>
    </xf>
    <xf numFmtId="3" fontId="2" fillId="2" borderId="4" xfId="0" applyNumberFormat="1" applyFont="1" applyFill="1" applyBorder="1"/>
    <xf numFmtId="0" fontId="4" fillId="2" borderId="1" xfId="0" applyFont="1" applyFill="1" applyBorder="1"/>
    <xf numFmtId="0" fontId="4" fillId="2" borderId="2" xfId="0" applyFont="1" applyFill="1" applyBorder="1"/>
    <xf numFmtId="3" fontId="4" fillId="2" borderId="2" xfId="0" applyNumberFormat="1" applyFont="1" applyFill="1" applyBorder="1"/>
    <xf numFmtId="3" fontId="2" fillId="2" borderId="2" xfId="1" applyNumberFormat="1" applyFont="1" applyFill="1" applyBorder="1" applyAlignment="1">
      <alignment vertical="center" wrapText="1"/>
    </xf>
    <xf numFmtId="0" fontId="3" fillId="2" borderId="2" xfId="0" applyFont="1" applyFill="1" applyBorder="1"/>
    <xf numFmtId="3" fontId="2" fillId="2" borderId="2" xfId="0" applyNumberFormat="1" applyFont="1" applyFill="1" applyBorder="1"/>
    <xf numFmtId="0" fontId="5" fillId="2" borderId="2" xfId="0" applyFont="1" applyFill="1" applyBorder="1" applyAlignment="1">
      <alignment horizontal="right"/>
    </xf>
    <xf numFmtId="3" fontId="5" fillId="2" borderId="2" xfId="0" applyNumberFormat="1" applyFont="1" applyFill="1" applyBorder="1"/>
    <xf numFmtId="0" fontId="4" fillId="2" borderId="2" xfId="0" applyFont="1" applyFill="1" applyBorder="1" applyAlignment="1">
      <alignment wrapText="1"/>
    </xf>
    <xf numFmtId="0" fontId="4" fillId="2" borderId="6" xfId="0" applyFont="1" applyFill="1" applyBorder="1"/>
    <xf numFmtId="3" fontId="3" fillId="2" borderId="5" xfId="0" applyNumberFormat="1" applyFont="1" applyFill="1" applyBorder="1"/>
    <xf numFmtId="3" fontId="2" fillId="2" borderId="5" xfId="0" applyNumberFormat="1" applyFont="1" applyFill="1" applyBorder="1"/>
    <xf numFmtId="0" fontId="2" fillId="2" borderId="1" xfId="0" applyFont="1" applyFill="1" applyBorder="1"/>
    <xf numFmtId="0" fontId="4" fillId="2" borderId="0" xfId="0" applyFont="1" applyFill="1" applyBorder="1" applyAlignment="1">
      <alignment wrapText="1"/>
    </xf>
    <xf numFmtId="0" fontId="4" fillId="3" borderId="1" xfId="0" applyFont="1" applyFill="1" applyBorder="1"/>
    <xf numFmtId="0" fontId="5" fillId="3" borderId="2" xfId="0" applyFont="1" applyFill="1" applyBorder="1" applyAlignment="1">
      <alignment horizontal="right"/>
    </xf>
    <xf numFmtId="3" fontId="5" fillId="3" borderId="2" xfId="0" applyNumberFormat="1" applyFont="1" applyFill="1" applyBorder="1"/>
    <xf numFmtId="0" fontId="5" fillId="3" borderId="1" xfId="0" applyFont="1" applyFill="1" applyBorder="1"/>
    <xf numFmtId="0" fontId="5" fillId="3" borderId="2" xfId="0" applyFont="1" applyFill="1" applyBorder="1" applyAlignment="1">
      <alignment horizontal="right" wrapText="1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</cellXfs>
  <cellStyles count="2">
    <cellStyle name="Normál" xfId="0" builtinId="0"/>
    <cellStyle name="Normál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tabSelected="1" workbookViewId="0">
      <selection activeCell="F13" sqref="F13"/>
    </sheetView>
  </sheetViews>
  <sheetFormatPr defaultColWidth="8.7109375" defaultRowHeight="12.75" x14ac:dyDescent="0.2"/>
  <cols>
    <col min="1" max="1" width="5.5703125" style="1" customWidth="1"/>
    <col min="2" max="2" width="49.28515625" style="1" customWidth="1"/>
    <col min="3" max="3" width="18.42578125" style="3" customWidth="1"/>
    <col min="4" max="4" width="14.28515625" style="3" customWidth="1"/>
    <col min="5" max="5" width="10.140625" style="1" customWidth="1"/>
    <col min="6" max="16384" width="8.7109375" style="1"/>
  </cols>
  <sheetData>
    <row r="1" spans="1:5" s="4" customFormat="1" x14ac:dyDescent="0.2">
      <c r="A1" s="7"/>
      <c r="B1" s="8" t="s">
        <v>0</v>
      </c>
      <c r="C1" s="9" t="s">
        <v>6</v>
      </c>
      <c r="D1" s="10" t="s">
        <v>7</v>
      </c>
    </row>
    <row r="2" spans="1:5" s="4" customFormat="1" x14ac:dyDescent="0.2">
      <c r="A2" s="11"/>
      <c r="B2" s="12"/>
      <c r="C2" s="13"/>
      <c r="D2" s="14"/>
    </row>
    <row r="3" spans="1:5" s="4" customFormat="1" x14ac:dyDescent="0.2">
      <c r="A3" s="11" t="s">
        <v>1</v>
      </c>
      <c r="B3" s="15" t="s">
        <v>2</v>
      </c>
      <c r="C3" s="16">
        <f>C4+C5+C8+C9+C12+C13+C14+C15+C18+C21+C22+C23</f>
        <v>47422093</v>
      </c>
      <c r="D3" s="16">
        <f>D4+D5+D8+D9+D12+D13+D14+D15+D18+D21+D22+D23</f>
        <v>31051526</v>
      </c>
    </row>
    <row r="4" spans="1:5" s="4" customFormat="1" x14ac:dyDescent="0.2">
      <c r="A4" s="11" t="s">
        <v>15</v>
      </c>
      <c r="B4" s="12" t="s">
        <v>8</v>
      </c>
      <c r="C4" s="13">
        <v>16370567</v>
      </c>
      <c r="D4" s="13">
        <v>0</v>
      </c>
    </row>
    <row r="5" spans="1:5" s="4" customFormat="1" x14ac:dyDescent="0.2">
      <c r="A5" s="11" t="s">
        <v>15</v>
      </c>
      <c r="B5" s="12" t="s">
        <v>9</v>
      </c>
      <c r="C5" s="13">
        <v>5652776</v>
      </c>
      <c r="D5" s="13">
        <v>5652776</v>
      </c>
    </row>
    <row r="6" spans="1:5" s="4" customFormat="1" x14ac:dyDescent="0.2">
      <c r="A6" s="11" t="s">
        <v>16</v>
      </c>
      <c r="B6" s="12" t="s">
        <v>19</v>
      </c>
      <c r="C6" s="13">
        <v>15000000</v>
      </c>
      <c r="D6" s="13">
        <v>15000000</v>
      </c>
    </row>
    <row r="7" spans="1:5" s="4" customFormat="1" x14ac:dyDescent="0.2">
      <c r="A7" s="11" t="s">
        <v>13</v>
      </c>
      <c r="B7" s="12" t="s">
        <v>20</v>
      </c>
      <c r="C7" s="13">
        <v>-10500000</v>
      </c>
      <c r="D7" s="13">
        <v>-10500000</v>
      </c>
    </row>
    <row r="8" spans="1:5" s="4" customFormat="1" ht="14.25" customHeight="1" x14ac:dyDescent="0.2">
      <c r="A8" s="28"/>
      <c r="B8" s="26" t="s">
        <v>17</v>
      </c>
      <c r="C8" s="27">
        <v>4500000</v>
      </c>
      <c r="D8" s="27">
        <v>4500000</v>
      </c>
    </row>
    <row r="9" spans="1:5" s="4" customFormat="1" x14ac:dyDescent="0.2">
      <c r="A9" s="11" t="s">
        <v>13</v>
      </c>
      <c r="B9" s="12" t="s">
        <v>21</v>
      </c>
      <c r="C9" s="13">
        <v>2500000</v>
      </c>
      <c r="D9" s="13">
        <v>2500000</v>
      </c>
    </row>
    <row r="10" spans="1:5" s="4" customFormat="1" ht="25.5" x14ac:dyDescent="0.2">
      <c r="A10" s="11" t="s">
        <v>13</v>
      </c>
      <c r="B10" s="19" t="s">
        <v>18</v>
      </c>
      <c r="C10" s="13">
        <v>5000000</v>
      </c>
      <c r="D10" s="13">
        <v>5000000</v>
      </c>
    </row>
    <row r="11" spans="1:5" s="4" customFormat="1" ht="25.5" x14ac:dyDescent="0.2">
      <c r="A11" s="11" t="s">
        <v>32</v>
      </c>
      <c r="B11" s="19" t="s">
        <v>35</v>
      </c>
      <c r="C11" s="13">
        <v>-1000000</v>
      </c>
      <c r="D11" s="13">
        <v>-1000000</v>
      </c>
    </row>
    <row r="12" spans="1:5" s="4" customFormat="1" x14ac:dyDescent="0.2">
      <c r="A12" s="28"/>
      <c r="B12" s="29" t="s">
        <v>36</v>
      </c>
      <c r="C12" s="27">
        <f>SUM(C10:C11)</f>
        <v>4000000</v>
      </c>
      <c r="D12" s="27">
        <f>SUM(D10:D11)</f>
        <v>4000000</v>
      </c>
    </row>
    <row r="13" spans="1:5" s="4" customFormat="1" ht="38.25" x14ac:dyDescent="0.2">
      <c r="A13" s="11" t="s">
        <v>13</v>
      </c>
      <c r="B13" s="19" t="s">
        <v>29</v>
      </c>
      <c r="C13" s="13">
        <v>5125850</v>
      </c>
      <c r="D13" s="13">
        <v>5125850</v>
      </c>
    </row>
    <row r="14" spans="1:5" s="4" customFormat="1" x14ac:dyDescent="0.2">
      <c r="A14" s="11" t="s">
        <v>13</v>
      </c>
      <c r="B14" s="12" t="s">
        <v>23</v>
      </c>
      <c r="C14" s="13">
        <v>1612900</v>
      </c>
      <c r="D14" s="13">
        <v>1612900</v>
      </c>
    </row>
    <row r="15" spans="1:5" s="4" customFormat="1" ht="38.25" x14ac:dyDescent="0.2">
      <c r="A15" s="11" t="s">
        <v>13</v>
      </c>
      <c r="B15" s="19" t="s">
        <v>28</v>
      </c>
      <c r="C15" s="13">
        <v>3530000</v>
      </c>
      <c r="D15" s="13">
        <v>3530000</v>
      </c>
      <c r="E15" s="24"/>
    </row>
    <row r="16" spans="1:5" s="4" customFormat="1" x14ac:dyDescent="0.2">
      <c r="A16" s="11" t="s">
        <v>15</v>
      </c>
      <c r="B16" s="12" t="s">
        <v>10</v>
      </c>
      <c r="C16" s="13">
        <v>500000</v>
      </c>
      <c r="D16" s="13">
        <v>500000</v>
      </c>
      <c r="E16" s="6"/>
    </row>
    <row r="17" spans="1:5" s="4" customFormat="1" x14ac:dyDescent="0.2">
      <c r="A17" s="11" t="s">
        <v>32</v>
      </c>
      <c r="B17" s="12" t="s">
        <v>33</v>
      </c>
      <c r="C17" s="13">
        <v>150000</v>
      </c>
      <c r="D17" s="13">
        <v>150000</v>
      </c>
      <c r="E17" s="6"/>
    </row>
    <row r="18" spans="1:5" s="4" customFormat="1" x14ac:dyDescent="0.2">
      <c r="A18" s="25"/>
      <c r="B18" s="26" t="s">
        <v>34</v>
      </c>
      <c r="C18" s="27">
        <f>SUM(C16:C17)</f>
        <v>650000</v>
      </c>
      <c r="D18" s="27">
        <f>SUM(D16:D17)</f>
        <v>650000</v>
      </c>
      <c r="E18" s="6"/>
    </row>
    <row r="19" spans="1:5" s="4" customFormat="1" x14ac:dyDescent="0.2">
      <c r="A19" s="11" t="s">
        <v>15</v>
      </c>
      <c r="B19" s="12" t="s">
        <v>11</v>
      </c>
      <c r="C19" s="13">
        <v>1500000</v>
      </c>
      <c r="D19" s="13">
        <v>1500000</v>
      </c>
      <c r="E19" s="6"/>
    </row>
    <row r="20" spans="1:5" s="4" customFormat="1" x14ac:dyDescent="0.2">
      <c r="A20" s="11" t="s">
        <v>13</v>
      </c>
      <c r="B20" s="12" t="s">
        <v>30</v>
      </c>
      <c r="C20" s="13">
        <v>500000</v>
      </c>
      <c r="D20" s="13">
        <v>500000</v>
      </c>
      <c r="E20" s="6"/>
    </row>
    <row r="21" spans="1:5" s="4" customFormat="1" x14ac:dyDescent="0.2">
      <c r="A21" s="25"/>
      <c r="B21" s="26" t="s">
        <v>31</v>
      </c>
      <c r="C21" s="27">
        <v>2000000</v>
      </c>
      <c r="D21" s="27">
        <v>2000000</v>
      </c>
      <c r="E21" s="6"/>
    </row>
    <row r="22" spans="1:5" s="4" customFormat="1" ht="25.5" x14ac:dyDescent="0.2">
      <c r="A22" s="11" t="s">
        <v>13</v>
      </c>
      <c r="B22" s="19" t="s">
        <v>27</v>
      </c>
      <c r="C22" s="13">
        <v>480000</v>
      </c>
      <c r="D22" s="13">
        <v>480000</v>
      </c>
      <c r="E22" s="6"/>
    </row>
    <row r="23" spans="1:5" s="4" customFormat="1" x14ac:dyDescent="0.2">
      <c r="A23" s="11" t="s">
        <v>13</v>
      </c>
      <c r="B23" s="12" t="s">
        <v>25</v>
      </c>
      <c r="C23" s="13">
        <v>1000000</v>
      </c>
      <c r="D23" s="13">
        <v>1000000</v>
      </c>
      <c r="E23" s="6"/>
    </row>
    <row r="24" spans="1:5" s="4" customFormat="1" x14ac:dyDescent="0.2">
      <c r="A24" s="11"/>
      <c r="B24" s="17"/>
      <c r="C24" s="18"/>
      <c r="D24" s="18"/>
    </row>
    <row r="25" spans="1:5" s="4" customFormat="1" x14ac:dyDescent="0.2">
      <c r="A25" s="23" t="s">
        <v>4</v>
      </c>
      <c r="B25" s="15" t="s">
        <v>5</v>
      </c>
      <c r="C25" s="16">
        <f>C29</f>
        <v>4517044</v>
      </c>
      <c r="D25" s="16">
        <f>D29</f>
        <v>4517044</v>
      </c>
    </row>
    <row r="26" spans="1:5" s="4" customFormat="1" x14ac:dyDescent="0.2">
      <c r="A26" s="11" t="s">
        <v>15</v>
      </c>
      <c r="B26" s="12" t="s">
        <v>12</v>
      </c>
      <c r="C26" s="13">
        <v>2000000</v>
      </c>
      <c r="D26" s="13">
        <v>2000000</v>
      </c>
    </row>
    <row r="27" spans="1:5" s="4" customFormat="1" x14ac:dyDescent="0.2">
      <c r="A27" s="11" t="s">
        <v>14</v>
      </c>
      <c r="B27" s="12" t="s">
        <v>22</v>
      </c>
      <c r="C27" s="13">
        <v>2188000</v>
      </c>
      <c r="D27" s="13">
        <v>2188000</v>
      </c>
    </row>
    <row r="28" spans="1:5" s="4" customFormat="1" x14ac:dyDescent="0.2">
      <c r="A28" s="11" t="s">
        <v>13</v>
      </c>
      <c r="B28" s="12" t="s">
        <v>26</v>
      </c>
      <c r="C28" s="13">
        <v>329044</v>
      </c>
      <c r="D28" s="13">
        <v>329044</v>
      </c>
    </row>
    <row r="29" spans="1:5" s="4" customFormat="1" x14ac:dyDescent="0.2">
      <c r="A29" s="25"/>
      <c r="B29" s="26" t="s">
        <v>24</v>
      </c>
      <c r="C29" s="27">
        <f>SUM(C26:C28)</f>
        <v>4517044</v>
      </c>
      <c r="D29" s="27">
        <f>SUM(D26:D28)</f>
        <v>4517044</v>
      </c>
    </row>
    <row r="30" spans="1:5" s="4" customFormat="1" x14ac:dyDescent="0.2">
      <c r="A30" s="11"/>
      <c r="B30" s="20"/>
      <c r="C30" s="13"/>
      <c r="D30" s="13"/>
    </row>
    <row r="31" spans="1:5" s="4" customFormat="1" ht="13.5" thickBot="1" x14ac:dyDescent="0.25">
      <c r="A31" s="30" t="s">
        <v>3</v>
      </c>
      <c r="B31" s="31"/>
      <c r="C31" s="21">
        <f>C3+C25</f>
        <v>51939137</v>
      </c>
      <c r="D31" s="22">
        <f>D3+D29</f>
        <v>35568570</v>
      </c>
    </row>
    <row r="32" spans="1:5" x14ac:dyDescent="0.2">
      <c r="B32" s="4"/>
      <c r="C32" s="2"/>
      <c r="D32" s="2"/>
    </row>
    <row r="33" spans="2:4" x14ac:dyDescent="0.2">
      <c r="B33" s="4"/>
      <c r="C33" s="2"/>
      <c r="D33" s="2"/>
    </row>
    <row r="34" spans="2:4" x14ac:dyDescent="0.2">
      <c r="B34" s="4"/>
      <c r="C34" s="2"/>
      <c r="D34" s="2"/>
    </row>
    <row r="35" spans="2:4" x14ac:dyDescent="0.2">
      <c r="B35" s="4"/>
      <c r="C35" s="2"/>
      <c r="D35" s="2"/>
    </row>
    <row r="36" spans="2:4" x14ac:dyDescent="0.2">
      <c r="B36" s="4"/>
      <c r="C36" s="2"/>
      <c r="D36" s="2"/>
    </row>
    <row r="37" spans="2:4" x14ac:dyDescent="0.2">
      <c r="B37" s="4"/>
      <c r="C37" s="2"/>
      <c r="D37" s="2"/>
    </row>
    <row r="38" spans="2:4" x14ac:dyDescent="0.2">
      <c r="B38" s="4"/>
      <c r="C38" s="2"/>
      <c r="D38" s="2"/>
    </row>
    <row r="39" spans="2:4" x14ac:dyDescent="0.2">
      <c r="B39" s="4"/>
      <c r="C39" s="2"/>
      <c r="D39" s="2"/>
    </row>
    <row r="44" spans="2:4" x14ac:dyDescent="0.2">
      <c r="B44" s="5"/>
    </row>
  </sheetData>
  <mergeCells count="1">
    <mergeCell ref="A31:B31"/>
  </mergeCells>
  <phoneticPr fontId="0" type="noConversion"/>
  <printOptions gridLines="1"/>
  <pageMargins left="0.59055118110236227" right="0.59055118110236227" top="0.98425196850393704" bottom="0.98425196850393704" header="0.31496062992125984" footer="0.51181102362204722"/>
  <pageSetup paperSize="9" orientation="portrait" r:id="rId1"/>
  <headerFooter>
    <oddHeader xml:space="preserve">&amp;C&amp;"Times New Roman,Félkövér"&amp;10Pilisszentlászló község
felhalmozási kiadások
2017. év&amp;R&amp;"Times New Roman,Normál"&amp;10 4.sz. melléklet
Ft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Munka1</vt:lpstr>
      <vt:lpstr>Munka2</vt:lpstr>
      <vt:lpstr>Munka3</vt:lpstr>
      <vt:lpstr>Munka1!Nyomtatási_terület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Siroki Erika</dc:creator>
  <cp:lastModifiedBy>Tamás Attiláné</cp:lastModifiedBy>
  <cp:lastPrinted>2017-11-10T07:50:39Z</cp:lastPrinted>
  <dcterms:created xsi:type="dcterms:W3CDTF">2013-02-06T16:40:58Z</dcterms:created>
  <dcterms:modified xsi:type="dcterms:W3CDTF">2017-11-10T07:51:26Z</dcterms:modified>
</cp:coreProperties>
</file>